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ведения об осуществлении з " sheetId="1" r:id="rId1"/>
  </sheets>
  <definedNames/>
  <calcPr fullCalcOnLoad="1"/>
</workbook>
</file>

<file path=xl/sharedStrings.xml><?xml version="1.0" encoding="utf-8"?>
<sst xmlns="http://schemas.openxmlformats.org/spreadsheetml/2006/main" count="166" uniqueCount="86">
  <si>
    <t>Сведения об осуществлении закупок товаров, работ, услуг для обеспечения муниципальных нужд</t>
  </si>
  <si>
    <t>Дата последнего обновления данных с zakupki.gov.ru:</t>
  </si>
  <si>
    <t>№ п/п</t>
  </si>
  <si>
    <t>Наименование показателя</t>
  </si>
  <si>
    <t>Единица измерения</t>
  </si>
  <si>
    <t>Закупки, всего</t>
  </si>
  <si>
    <t>В том числе: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</si>
  <si>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</si>
  <si>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</si>
  <si>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Открытые конкурсы</t>
  </si>
  <si>
    <t>Открытые конкурсы с органиченным участием</t>
  </si>
  <si>
    <t>Открытые двухэтапные конкурсы</t>
  </si>
  <si>
    <t>Электронные аукционы</t>
  </si>
  <si>
    <t>Запросы котировок</t>
  </si>
  <si>
    <t>Запросы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</si>
  <si>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</si>
  <si>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</si>
  <si>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1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</si>
  <si>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</si>
  <si>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ед.</t>
  </si>
  <si>
    <t>1.1</t>
  </si>
  <si>
    <t>1.1.1</t>
  </si>
  <si>
    <t>2</t>
  </si>
  <si>
    <t>3</t>
  </si>
  <si>
    <t>3.1</t>
  </si>
  <si>
    <t>4</t>
  </si>
  <si>
    <t>тыс. рублей</t>
  </si>
  <si>
    <t>4.1</t>
  </si>
  <si>
    <t>с республиканскими поставщиками (подрядчиками, исполнителями)</t>
  </si>
  <si>
    <t>5</t>
  </si>
  <si>
    <t>5.1</t>
  </si>
  <si>
    <t>6</t>
  </si>
  <si>
    <t>Совокупный годовой объем закупок для определения доли закупок у СМП, СОНО</t>
  </si>
  <si>
    <t>7</t>
  </si>
  <si>
    <t>Количество заключенных контрактов с СМП, СОНО</t>
  </si>
  <si>
    <t>8</t>
  </si>
  <si>
    <t>Стоимость заключенных контрактов с СМП, СОНО</t>
  </si>
  <si>
    <t>10</t>
  </si>
  <si>
    <t xml:space="preserve"> </t>
  </si>
  <si>
    <t>5.2</t>
  </si>
  <si>
    <t>11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</si>
  <si>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</si>
  <si>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r>
      <t xml:space="preserve">Количество </t>
    </r>
    <r>
      <rPr>
        <b/>
        <sz val="10"/>
        <rFont val="Arial"/>
        <family val="2"/>
      </rPr>
      <t>несостоявшихся способов</t>
    </r>
    <r>
      <rPr>
        <sz val="10"/>
        <rFont val="Arial"/>
        <family val="0"/>
      </rPr>
      <t xml:space="preserve"> определения поставщиков (подрядчиков, исполнителей) (лотов)</t>
    </r>
  </si>
  <si>
    <r>
      <t xml:space="preserve">количество заключенных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способов определения поставщиков (подрядчиков, исполнителей) (лотов)</t>
    </r>
  </si>
  <si>
    <r>
      <t xml:space="preserve">Стоимость заключенных контрактов с СМП, СОНО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способов определения поставщиков (подрядчиков, исполнителей) (лотов)</t>
    </r>
  </si>
  <si>
    <r>
      <t xml:space="preserve">Количество заключенных контрактов с СМП, СОНО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2"/>
      </rPr>
      <t xml:space="preserve"> способов определения поставщиков (подрядчиков, исполнителей) (лотов)</t>
    </r>
  </si>
  <si>
    <t>12</t>
  </si>
  <si>
    <r>
      <t xml:space="preserve">Стоимость заключенных контрактов с СМП, СОНО, </t>
    </r>
    <r>
      <rPr>
        <b/>
        <sz val="10"/>
        <rFont val="Arial"/>
        <family val="2"/>
      </rPr>
      <t>привлекаемыми</t>
    </r>
    <r>
      <rPr>
        <sz val="10"/>
        <rFont val="Arial"/>
        <family val="0"/>
      </rPr>
      <t xml:space="preserve"> к исполнению контрактов в качестве </t>
    </r>
    <r>
      <rPr>
        <b/>
        <sz val="10"/>
        <rFont val="Arial"/>
        <family val="2"/>
      </rPr>
      <t>субподрядчиков, соисполнителей</t>
    </r>
  </si>
  <si>
    <r>
      <t xml:space="preserve">Количество заключенных контрактов с СМП, СОНО, </t>
    </r>
    <r>
      <rPr>
        <b/>
        <sz val="10"/>
        <rFont val="Arial"/>
        <family val="2"/>
      </rPr>
      <t>привлекаемыми</t>
    </r>
    <r>
      <rPr>
        <sz val="10"/>
        <rFont val="Arial"/>
        <family val="0"/>
      </rPr>
      <t xml:space="preserve"> к исполнению контрактов в качестве </t>
    </r>
    <r>
      <rPr>
        <b/>
        <sz val="10"/>
        <rFont val="Arial"/>
        <family val="2"/>
      </rPr>
      <t>субподрядчиков, соисполнителей</t>
    </r>
  </si>
  <si>
    <t xml:space="preserve">Проверка по показателю № 5: общая стоимость заключенных контрактов и договоров не должна быть больше суммарной начальной цены контрактов (лотов) и договоров   </t>
  </si>
  <si>
    <t>х</t>
  </si>
  <si>
    <t>2.1</t>
  </si>
  <si>
    <t>2.1.1</t>
  </si>
  <si>
    <r>
      <t>Количество</t>
    </r>
    <r>
      <rPr>
        <b/>
        <sz val="10"/>
        <rFont val="Arial"/>
        <family val="2"/>
      </rPr>
      <t xml:space="preserve"> несостоявшихся способов </t>
    </r>
    <r>
      <rPr>
        <sz val="10"/>
        <rFont val="Arial"/>
        <family val="0"/>
      </rPr>
      <t xml:space="preserve">определения поставщиков (подрядчиков, исполнителей) (лотов), которые </t>
    </r>
    <r>
      <rPr>
        <b/>
        <sz val="10"/>
        <rFont val="Arial"/>
        <family val="2"/>
      </rPr>
      <t>не привели к заключению контрактов</t>
    </r>
  </si>
  <si>
    <r>
      <t xml:space="preserve">Суммарная начальная цена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2"/>
      </rPr>
      <t xml:space="preserve"> конкурсов, аукционов (лотов), запросов котировок, запросов предложений</t>
    </r>
  </si>
  <si>
    <r>
      <t xml:space="preserve">Суммарная начальная цена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конкурсов, аукционов (лотов), запросов котировок, запросов предложений,  которые </t>
    </r>
    <r>
      <rPr>
        <b/>
        <sz val="10"/>
        <rFont val="Arial"/>
        <family val="2"/>
      </rPr>
      <t>не привели к заключению контрактов</t>
    </r>
    <r>
      <rPr>
        <sz val="10"/>
        <rFont val="Arial"/>
        <family val="0"/>
      </rPr>
      <t>.</t>
    </r>
  </si>
  <si>
    <r>
      <t xml:space="preserve">Количество заявок, поданных для участия в способах определения поставщиков (подрядчиков, исполнителей), </t>
    </r>
    <r>
      <rPr>
        <b/>
        <sz val="10"/>
        <rFont val="Arial"/>
        <family val="2"/>
      </rPr>
      <t>признанных несостоявшимися, которые не привели к заключению контрактов</t>
    </r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</si>
  <si>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</si>
  <si>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Суммарная начальная цена контрактов (лотов) и договоров по проведенным процедурам</t>
  </si>
  <si>
    <t>Общее количество поданных заявок</t>
  </si>
  <si>
    <t>4.1.1</t>
  </si>
  <si>
    <t>9</t>
  </si>
  <si>
    <t>Проверка количество процедур малого объема не должно превышать количество заключенных контрактов</t>
  </si>
  <si>
    <t xml:space="preserve">
</t>
  </si>
  <si>
    <t>Проверка по показателю № 4: количество заключенных контрактов и договоров не должно быть больше общего количество поданных заявок</t>
  </si>
  <si>
    <t>Всего процедур закупок (лотов) для СМП, СОНО</t>
  </si>
  <si>
    <t>7.1</t>
  </si>
  <si>
    <t>13</t>
  </si>
  <si>
    <t>14</t>
  </si>
  <si>
    <t>8.1</t>
  </si>
  <si>
    <t>9.1</t>
  </si>
  <si>
    <t>15</t>
  </si>
  <si>
    <t xml:space="preserve">Общее количество поданных заявок по процедурам  закупок (лотов), проведенным для СМП, СОНО, в том числе: </t>
  </si>
  <si>
    <t>по процедурам закупок (лотов), которые не привели к заключению контрактов</t>
  </si>
  <si>
    <t>количество несостоявшихся процедур закупок (лотов), которые не привели к заключению контрактов с СМП, СОНО</t>
  </si>
  <si>
    <t>количество несостоявшихся процедур закупок (лотов),  с СМП, СОНО</t>
  </si>
  <si>
    <t>Количество заявок, поданных для участия в способах определения поставщиков, признанных несостоявшимися.</t>
  </si>
  <si>
    <t>3.2</t>
  </si>
  <si>
    <t>7.2</t>
  </si>
  <si>
    <t>8.2</t>
  </si>
  <si>
    <t>Количество заключенных контрактов</t>
  </si>
  <si>
    <t xml:space="preserve">Общая стоимость заключенных контрактов в т.ч. </t>
  </si>
  <si>
    <r>
      <t xml:space="preserve">общая стоимость заключенных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конкурсов, аукционов (лотов), запросов котировок, запросов предложений</t>
    </r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</si>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</sst>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  <font>
      <sz val="10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C0C0C0"/>
      </right>
      <top/>
      <bottom/>
    </border>
    <border>
      <left style="thin">
        <color rgb="FFC0C0C0"/>
      </left>
      <right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49" fontId="0" fillId="34" borderId="12" xfId="0" applyNumberForma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 vertical="top"/>
      <protection locked="0"/>
    </xf>
    <xf numFmtId="0" fontId="5" fillId="34" borderId="12" xfId="0" applyFont="1" applyFill="1" applyBorder="1" applyAlignment="1">
      <alignment horizontal="center" vertical="center" wrapText="1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4" fontId="0" fillId="35" borderId="12" xfId="0" applyNumberFormat="1" applyFill="1" applyBorder="1" applyAlignment="1" applyProtection="1">
      <alignment horizontal="right" vertical="center" wrapText="1"/>
      <protection locked="0"/>
    </xf>
    <xf numFmtId="4" fontId="0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12" xfId="0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2" xfId="0" applyNumberForma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1" xfId="0" applyFont="1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 wrapText="1"/>
      <protection locked="0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ill="1" applyBorder="1" applyAlignment="1" applyProtection="1">
      <alignment horizontal="left" vertical="center" wrapText="1"/>
      <protection locked="0"/>
    </xf>
    <xf numFmtId="4" fontId="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14" fontId="2" fillId="0" borderId="0" xfId="0" applyNumberFormat="1" applyFont="1" applyAlignment="1" applyProtection="1">
      <alignment vertical="top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7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971550</xdr:colOff>
      <xdr:row>35</xdr:row>
      <xdr:rowOff>419100</xdr:rowOff>
    </xdr:from>
    <xdr:ext cx="9144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8591550" y="175355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781050</xdr:colOff>
      <xdr:row>37</xdr:row>
      <xdr:rowOff>647700</xdr:rowOff>
    </xdr:from>
    <xdr:ext cx="2581275" cy="266700"/>
    <xdr:sp fLocksText="0">
      <xdr:nvSpPr>
        <xdr:cNvPr id="2" name="TextBox 3"/>
        <xdr:cNvSpPr txBox="1">
          <a:spLocks noChangeArrowheads="1"/>
        </xdr:cNvSpPr>
      </xdr:nvSpPr>
      <xdr:spPr>
        <a:xfrm flipH="1" flipV="1">
          <a:off x="9505950" y="19011900"/>
          <a:ext cx="2581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323850</xdr:colOff>
      <xdr:row>43</xdr:row>
      <xdr:rowOff>0</xdr:rowOff>
    </xdr:from>
    <xdr:ext cx="11010900" cy="400050"/>
    <xdr:sp>
      <xdr:nvSpPr>
        <xdr:cNvPr id="3" name="TextBox 4"/>
        <xdr:cNvSpPr txBox="1">
          <a:spLocks noChangeArrowheads="1"/>
        </xdr:cNvSpPr>
      </xdr:nvSpPr>
      <xdr:spPr>
        <a:xfrm>
          <a:off x="390525" y="19945350"/>
          <a:ext cx="11010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Проверка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 СМП = 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Стоимость заключенных контрактов с СМП, СОНО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Совокупный годовой объем закупок для определения доли закупок у СМП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,СОНО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100%,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более 100%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zoomScalePageLayoutView="0" workbookViewId="0" topLeftCell="D1">
      <pane ySplit="7" topLeftCell="A17" activePane="bottomLeft" state="frozen"/>
      <selection pane="topLeft" activeCell="A1" sqref="A1"/>
      <selection pane="bottomLeft" activeCell="E25" sqref="E25"/>
    </sheetView>
  </sheetViews>
  <sheetFormatPr defaultColWidth="10.140625" defaultRowHeight="14.25" customHeight="1"/>
  <cols>
    <col min="1" max="1" width="0.9921875" style="2" customWidth="1"/>
    <col min="2" max="2" width="6.57421875" style="2" customWidth="1"/>
    <col min="3" max="3" width="48.00390625" style="15" customWidth="1"/>
    <col min="4" max="4" width="12.00390625" style="2" customWidth="1"/>
    <col min="5" max="5" width="14.00390625" style="2" customWidth="1"/>
    <col min="6" max="6" width="16.57421875" style="2" customWidth="1"/>
    <col min="7" max="7" width="16.140625" style="2" customWidth="1"/>
    <col min="8" max="8" width="16.57421875" style="2" customWidth="1"/>
    <col min="9" max="9" width="15.421875" style="2" customWidth="1"/>
    <col min="10" max="10" width="13.7109375" style="2" customWidth="1"/>
    <col min="11" max="11" width="16.28125" style="2" customWidth="1"/>
    <col min="12" max="12" width="21.140625" style="2" customWidth="1"/>
    <col min="13" max="14" width="10.00390625" style="2" customWidth="1"/>
    <col min="15" max="16384" width="10.140625" style="2" customWidth="1"/>
  </cols>
  <sheetData>
    <row r="1" spans="1:14" ht="5.25" customHeight="1">
      <c r="A1" s="1"/>
      <c r="B1" s="1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1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25" customHeight="1">
      <c r="A3" s="1"/>
      <c r="B3" s="36" t="s">
        <v>1</v>
      </c>
      <c r="C3" s="36"/>
      <c r="D3" s="31">
        <v>43738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2.5" customHeight="1">
      <c r="A4" s="3"/>
      <c r="B4" s="37" t="s">
        <v>2</v>
      </c>
      <c r="C4" s="38" t="s">
        <v>3</v>
      </c>
      <c r="D4" s="37" t="s">
        <v>4</v>
      </c>
      <c r="E4" s="37" t="s">
        <v>5</v>
      </c>
      <c r="F4" s="37" t="s">
        <v>6</v>
      </c>
      <c r="G4" s="37"/>
      <c r="H4" s="37"/>
      <c r="I4" s="37"/>
      <c r="J4" s="37"/>
      <c r="K4" s="37"/>
      <c r="L4" s="37"/>
      <c r="M4" s="37"/>
      <c r="N4" s="4"/>
    </row>
    <row r="5" spans="1:14" ht="30" customHeight="1">
      <c r="A5" s="3"/>
      <c r="B5" s="37"/>
      <c r="C5" s="38"/>
      <c r="D5" s="37"/>
      <c r="E5" s="37"/>
      <c r="F5" s="37" t="s">
        <v>7</v>
      </c>
      <c r="G5" s="37"/>
      <c r="H5" s="37"/>
      <c r="I5" s="37"/>
      <c r="J5" s="37"/>
      <c r="K5" s="37"/>
      <c r="L5" s="37" t="s">
        <v>8</v>
      </c>
      <c r="M5" s="37"/>
      <c r="N5" s="4"/>
    </row>
    <row r="6" spans="1:14" ht="97.5" customHeight="1">
      <c r="A6" s="3"/>
      <c r="B6" s="37"/>
      <c r="C6" s="38"/>
      <c r="D6" s="37"/>
      <c r="E6" s="37"/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4"/>
    </row>
    <row r="7" spans="1:14" ht="16.5" customHeight="1">
      <c r="A7" s="3"/>
      <c r="B7" s="6">
        <v>1</v>
      </c>
      <c r="C7" s="13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4"/>
    </row>
    <row r="8" spans="1:14" ht="39.75" customHeight="1">
      <c r="A8" s="3"/>
      <c r="B8" s="7" t="s">
        <v>17</v>
      </c>
      <c r="C8" s="10" t="s">
        <v>18</v>
      </c>
      <c r="D8" s="8" t="s">
        <v>19</v>
      </c>
      <c r="E8" s="9">
        <f>F8+G8+H8+I8+J8+K8+L8+M8</f>
        <v>23</v>
      </c>
      <c r="F8" s="19"/>
      <c r="G8" s="19"/>
      <c r="H8" s="19"/>
      <c r="I8" s="19">
        <v>1</v>
      </c>
      <c r="J8" s="19"/>
      <c r="K8" s="20"/>
      <c r="L8" s="9">
        <v>3</v>
      </c>
      <c r="M8" s="9">
        <v>19</v>
      </c>
      <c r="N8" s="4"/>
    </row>
    <row r="9" spans="1:14" ht="30" customHeight="1">
      <c r="A9" s="3"/>
      <c r="B9" s="8" t="s">
        <v>20</v>
      </c>
      <c r="C9" s="11" t="s">
        <v>42</v>
      </c>
      <c r="D9" s="8" t="s">
        <v>19</v>
      </c>
      <c r="E9" s="9">
        <f>F9+G9+H9+I9+J9+K9</f>
        <v>0</v>
      </c>
      <c r="F9" s="9"/>
      <c r="G9" s="9"/>
      <c r="H9" s="9"/>
      <c r="I9" s="9"/>
      <c r="J9" s="9"/>
      <c r="K9" s="9"/>
      <c r="L9" s="17" t="s">
        <v>50</v>
      </c>
      <c r="M9" s="17" t="s">
        <v>50</v>
      </c>
      <c r="N9" s="4"/>
    </row>
    <row r="10" spans="1:14" ht="42" customHeight="1">
      <c r="A10" s="3"/>
      <c r="B10" s="8" t="s">
        <v>21</v>
      </c>
      <c r="C10" s="11" t="s">
        <v>53</v>
      </c>
      <c r="D10" s="8" t="s">
        <v>19</v>
      </c>
      <c r="E10" s="9">
        <f>F10+G10+H10+I10+J10+K10</f>
        <v>0</v>
      </c>
      <c r="F10" s="9"/>
      <c r="G10" s="9"/>
      <c r="H10" s="9"/>
      <c r="I10" s="9"/>
      <c r="J10" s="9"/>
      <c r="K10" s="9"/>
      <c r="L10" s="17" t="s">
        <v>50</v>
      </c>
      <c r="M10" s="17" t="s">
        <v>50</v>
      </c>
      <c r="N10" s="4"/>
    </row>
    <row r="11" spans="1:14" ht="31.5" customHeight="1">
      <c r="A11" s="3"/>
      <c r="B11" s="7" t="s">
        <v>22</v>
      </c>
      <c r="C11" s="11" t="s">
        <v>58</v>
      </c>
      <c r="D11" s="8" t="s">
        <v>26</v>
      </c>
      <c r="E11" s="9">
        <f>F11+G11+H11+I11+J11+K11+L11+M11</f>
        <v>800.2</v>
      </c>
      <c r="F11" s="6"/>
      <c r="G11" s="6"/>
      <c r="H11" s="6"/>
      <c r="I11" s="6">
        <v>207.9</v>
      </c>
      <c r="J11" s="6"/>
      <c r="K11" s="6"/>
      <c r="L11" s="6">
        <v>173.6</v>
      </c>
      <c r="M11" s="6">
        <v>418.7</v>
      </c>
      <c r="N11" s="4"/>
    </row>
    <row r="12" spans="1:14" ht="43.5" customHeight="1">
      <c r="A12" s="3"/>
      <c r="B12" s="7" t="s">
        <v>51</v>
      </c>
      <c r="C12" s="11" t="s">
        <v>54</v>
      </c>
      <c r="D12" s="8" t="s">
        <v>26</v>
      </c>
      <c r="E12" s="9">
        <f>F12+G12+H12+I12+J12+K12</f>
        <v>0</v>
      </c>
      <c r="F12" s="6"/>
      <c r="G12" s="6"/>
      <c r="H12" s="6"/>
      <c r="I12" s="6"/>
      <c r="J12" s="6"/>
      <c r="K12" s="6"/>
      <c r="L12" s="18" t="s">
        <v>50</v>
      </c>
      <c r="M12" s="18" t="s">
        <v>50</v>
      </c>
      <c r="N12" s="4"/>
    </row>
    <row r="13" spans="1:14" ht="56.25" customHeight="1">
      <c r="A13" s="3"/>
      <c r="B13" s="7" t="s">
        <v>52</v>
      </c>
      <c r="C13" s="11" t="s">
        <v>55</v>
      </c>
      <c r="D13" s="8" t="s">
        <v>26</v>
      </c>
      <c r="E13" s="9">
        <f>F13+G13+H13+I13+J13+K13</f>
        <v>0</v>
      </c>
      <c r="F13" s="6"/>
      <c r="G13" s="6"/>
      <c r="H13" s="6"/>
      <c r="I13" s="6"/>
      <c r="J13" s="6"/>
      <c r="K13" s="6"/>
      <c r="L13" s="18" t="s">
        <v>50</v>
      </c>
      <c r="M13" s="18" t="s">
        <v>50</v>
      </c>
      <c r="N13" s="4"/>
    </row>
    <row r="14" spans="1:14" ht="16.5" customHeight="1">
      <c r="A14" s="3"/>
      <c r="B14" s="7" t="s">
        <v>23</v>
      </c>
      <c r="C14" s="11" t="s">
        <v>59</v>
      </c>
      <c r="D14" s="8" t="s">
        <v>19</v>
      </c>
      <c r="E14" s="9">
        <f>F14+G14+H14+I14+J14+K14</f>
        <v>4</v>
      </c>
      <c r="F14" s="9"/>
      <c r="G14" s="9"/>
      <c r="H14" s="9"/>
      <c r="I14" s="9">
        <v>4</v>
      </c>
      <c r="J14" s="9"/>
      <c r="K14" s="9"/>
      <c r="L14" s="17" t="s">
        <v>50</v>
      </c>
      <c r="M14" s="17" t="s">
        <v>50</v>
      </c>
      <c r="N14" s="4"/>
    </row>
    <row r="15" spans="1:14" s="15" customFormat="1" ht="61.5" customHeight="1">
      <c r="A15" s="21"/>
      <c r="B15" s="11" t="s">
        <v>24</v>
      </c>
      <c r="C15" s="11" t="s">
        <v>76</v>
      </c>
      <c r="D15" s="10" t="s">
        <v>19</v>
      </c>
      <c r="E15" s="9">
        <f>F15+G15+H15+I15+J15+K15</f>
        <v>0</v>
      </c>
      <c r="F15" s="20"/>
      <c r="G15" s="20"/>
      <c r="H15" s="20"/>
      <c r="I15" s="20"/>
      <c r="J15" s="20"/>
      <c r="K15" s="20"/>
      <c r="L15" s="17" t="s">
        <v>50</v>
      </c>
      <c r="M15" s="17" t="s">
        <v>50</v>
      </c>
      <c r="N15" s="22"/>
    </row>
    <row r="16" spans="1:14" s="15" customFormat="1" ht="53.25" customHeight="1">
      <c r="A16" s="21"/>
      <c r="B16" s="11" t="s">
        <v>77</v>
      </c>
      <c r="C16" s="11" t="s">
        <v>57</v>
      </c>
      <c r="D16" s="10" t="s">
        <v>19</v>
      </c>
      <c r="E16" s="9">
        <f>F16+G16+H16+I16+J16+K16</f>
        <v>0</v>
      </c>
      <c r="F16" s="20"/>
      <c r="G16" s="20"/>
      <c r="H16" s="20"/>
      <c r="I16" s="20"/>
      <c r="J16" s="20"/>
      <c r="K16" s="20"/>
      <c r="L16" s="27" t="s">
        <v>50</v>
      </c>
      <c r="M16" s="27" t="s">
        <v>50</v>
      </c>
      <c r="N16" s="22"/>
    </row>
    <row r="17" spans="1:14" ht="23.25" customHeight="1">
      <c r="A17" s="3"/>
      <c r="B17" s="11" t="s">
        <v>25</v>
      </c>
      <c r="C17" s="11" t="s">
        <v>80</v>
      </c>
      <c r="D17" s="8" t="s">
        <v>19</v>
      </c>
      <c r="E17" s="9">
        <f>F17+G17+H17+I17+J17+K17+L17+M17</f>
        <v>23</v>
      </c>
      <c r="F17" s="9"/>
      <c r="G17" s="9"/>
      <c r="H17" s="9"/>
      <c r="I17" s="9">
        <v>1</v>
      </c>
      <c r="J17" s="9"/>
      <c r="K17" s="9"/>
      <c r="L17" s="9">
        <v>3</v>
      </c>
      <c r="M17" s="9">
        <v>19</v>
      </c>
      <c r="N17" s="4"/>
    </row>
    <row r="18" spans="1:14" ht="42.75" customHeight="1">
      <c r="A18" s="3"/>
      <c r="B18" s="7" t="s">
        <v>27</v>
      </c>
      <c r="C18" s="11" t="s">
        <v>43</v>
      </c>
      <c r="D18" s="8" t="s">
        <v>19</v>
      </c>
      <c r="E18" s="9">
        <f>F18+G18+H18+I18+J18+K18</f>
        <v>0</v>
      </c>
      <c r="F18" s="9"/>
      <c r="G18" s="9"/>
      <c r="H18" s="9"/>
      <c r="I18" s="9"/>
      <c r="J18" s="9"/>
      <c r="K18" s="9"/>
      <c r="L18" s="17" t="s">
        <v>50</v>
      </c>
      <c r="M18" s="17" t="s">
        <v>50</v>
      </c>
      <c r="N18" s="4"/>
    </row>
    <row r="19" spans="1:14" ht="51" customHeight="1">
      <c r="A19" s="3"/>
      <c r="B19" s="7" t="s">
        <v>60</v>
      </c>
      <c r="C19" s="11" t="s">
        <v>56</v>
      </c>
      <c r="D19" s="8" t="s">
        <v>19</v>
      </c>
      <c r="E19" s="9">
        <f>F19+G19+H19+I19+J19+K19</f>
        <v>0</v>
      </c>
      <c r="F19" s="9"/>
      <c r="G19" s="9"/>
      <c r="H19" s="9"/>
      <c r="I19" s="9"/>
      <c r="J19" s="9"/>
      <c r="K19" s="9"/>
      <c r="L19" s="16" t="s">
        <v>50</v>
      </c>
      <c r="M19" s="16" t="s">
        <v>50</v>
      </c>
      <c r="N19" s="4"/>
    </row>
    <row r="20" spans="1:14" ht="30" customHeight="1">
      <c r="A20" s="3"/>
      <c r="B20" s="7" t="s">
        <v>29</v>
      </c>
      <c r="C20" s="11" t="s">
        <v>81</v>
      </c>
      <c r="D20" s="8" t="s">
        <v>26</v>
      </c>
      <c r="E20" s="9">
        <f>F20+G20+H20+I20+J20+K20+L20+M20</f>
        <v>722.2</v>
      </c>
      <c r="F20" s="9"/>
      <c r="G20" s="9"/>
      <c r="H20" s="9"/>
      <c r="I20" s="9">
        <v>129.9</v>
      </c>
      <c r="J20" s="9"/>
      <c r="K20" s="9"/>
      <c r="L20" s="9">
        <v>173.6</v>
      </c>
      <c r="M20" s="9">
        <v>418.7</v>
      </c>
      <c r="N20" s="4"/>
    </row>
    <row r="21" spans="1:14" ht="33" customHeight="1">
      <c r="A21" s="3"/>
      <c r="B21" s="7" t="s">
        <v>30</v>
      </c>
      <c r="C21" s="10" t="s">
        <v>28</v>
      </c>
      <c r="D21" s="8" t="s">
        <v>26</v>
      </c>
      <c r="E21" s="9">
        <f>F21+G21+H21+I21+J21+K21+L21+M21</f>
        <v>0</v>
      </c>
      <c r="F21" s="9"/>
      <c r="G21" s="9"/>
      <c r="H21" s="9"/>
      <c r="I21" s="9"/>
      <c r="J21" s="9"/>
      <c r="K21" s="9"/>
      <c r="L21" s="9"/>
      <c r="M21" s="9"/>
      <c r="N21" s="4"/>
    </row>
    <row r="22" spans="1:14" ht="53.25" customHeight="1">
      <c r="A22" s="3"/>
      <c r="B22" s="7" t="s">
        <v>39</v>
      </c>
      <c r="C22" s="11" t="s">
        <v>82</v>
      </c>
      <c r="D22" s="8" t="s">
        <v>26</v>
      </c>
      <c r="E22" s="9">
        <f>F22+G22+H22+I22+J22+K22+L22+M22</f>
        <v>0</v>
      </c>
      <c r="F22" s="9"/>
      <c r="G22" s="9"/>
      <c r="H22" s="9"/>
      <c r="I22" s="9"/>
      <c r="J22" s="9"/>
      <c r="K22" s="9"/>
      <c r="L22" s="9"/>
      <c r="M22" s="9"/>
      <c r="N22" s="4"/>
    </row>
    <row r="23" spans="1:14" ht="17.25" customHeight="1">
      <c r="A23" s="3"/>
      <c r="B23" s="32" t="s">
        <v>41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4"/>
    </row>
    <row r="24" spans="1:14" ht="33.75" customHeight="1">
      <c r="A24" s="3"/>
      <c r="B24" s="7" t="s">
        <v>31</v>
      </c>
      <c r="C24" s="10" t="s">
        <v>32</v>
      </c>
      <c r="D24" s="8" t="s">
        <v>26</v>
      </c>
      <c r="E24" s="9">
        <v>303.6</v>
      </c>
      <c r="F24" s="16" t="s">
        <v>50</v>
      </c>
      <c r="G24" s="16" t="s">
        <v>50</v>
      </c>
      <c r="H24" s="16" t="s">
        <v>50</v>
      </c>
      <c r="I24" s="16" t="s">
        <v>50</v>
      </c>
      <c r="J24" s="16" t="s">
        <v>50</v>
      </c>
      <c r="K24" s="16" t="s">
        <v>50</v>
      </c>
      <c r="L24" s="16" t="s">
        <v>50</v>
      </c>
      <c r="M24" s="16" t="s">
        <v>50</v>
      </c>
      <c r="N24" s="4"/>
    </row>
    <row r="25" spans="1:14" ht="33.75" customHeight="1">
      <c r="A25" s="3"/>
      <c r="B25" s="25" t="s">
        <v>33</v>
      </c>
      <c r="C25" s="26" t="s">
        <v>65</v>
      </c>
      <c r="D25" s="26" t="s">
        <v>19</v>
      </c>
      <c r="E25" s="9">
        <v>1</v>
      </c>
      <c r="F25" s="24"/>
      <c r="G25" s="24"/>
      <c r="H25" s="24"/>
      <c r="I25" s="24"/>
      <c r="J25" s="24"/>
      <c r="K25" s="24"/>
      <c r="L25" s="16" t="s">
        <v>50</v>
      </c>
      <c r="M25" s="16" t="s">
        <v>50</v>
      </c>
      <c r="N25" s="4"/>
    </row>
    <row r="26" spans="1:14" s="30" customFormat="1" ht="54.75" customHeight="1">
      <c r="A26" s="28"/>
      <c r="B26" s="25" t="s">
        <v>66</v>
      </c>
      <c r="C26" s="26" t="s">
        <v>75</v>
      </c>
      <c r="D26" s="26" t="s">
        <v>19</v>
      </c>
      <c r="E26" s="9">
        <f aca="true" t="shared" si="0" ref="E26:E38">F26+G26+H26+I26+J26+K26</f>
        <v>0</v>
      </c>
      <c r="F26" s="24"/>
      <c r="G26" s="24"/>
      <c r="H26" s="24"/>
      <c r="I26" s="24"/>
      <c r="J26" s="24"/>
      <c r="K26" s="24"/>
      <c r="L26" s="16" t="s">
        <v>50</v>
      </c>
      <c r="M26" s="16" t="s">
        <v>50</v>
      </c>
      <c r="N26" s="29"/>
    </row>
    <row r="27" spans="1:14" ht="37.5" customHeight="1">
      <c r="A27" s="3"/>
      <c r="B27" s="25" t="s">
        <v>78</v>
      </c>
      <c r="C27" s="26" t="s">
        <v>74</v>
      </c>
      <c r="D27" s="26" t="s">
        <v>19</v>
      </c>
      <c r="E27" s="9">
        <f t="shared" si="0"/>
        <v>0</v>
      </c>
      <c r="F27" s="24"/>
      <c r="G27" s="24"/>
      <c r="H27" s="24"/>
      <c r="I27" s="24"/>
      <c r="J27" s="24"/>
      <c r="K27" s="24"/>
      <c r="L27" s="16" t="s">
        <v>50</v>
      </c>
      <c r="M27" s="16" t="s">
        <v>50</v>
      </c>
      <c r="N27" s="4"/>
    </row>
    <row r="28" spans="1:14" ht="54" customHeight="1">
      <c r="A28" s="3"/>
      <c r="B28" s="25" t="s">
        <v>35</v>
      </c>
      <c r="C28" s="26" t="s">
        <v>83</v>
      </c>
      <c r="D28" s="26" t="s">
        <v>26</v>
      </c>
      <c r="E28" s="9">
        <v>207.9</v>
      </c>
      <c r="F28" s="24"/>
      <c r="G28" s="24"/>
      <c r="H28" s="24"/>
      <c r="I28" s="24"/>
      <c r="J28" s="24"/>
      <c r="K28" s="24"/>
      <c r="L28" s="16" t="s">
        <v>50</v>
      </c>
      <c r="M28" s="16" t="s">
        <v>50</v>
      </c>
      <c r="N28" s="4"/>
    </row>
    <row r="29" spans="1:14" s="15" customFormat="1" ht="54" customHeight="1">
      <c r="A29" s="21"/>
      <c r="B29" s="11" t="s">
        <v>69</v>
      </c>
      <c r="C29" s="10" t="s">
        <v>84</v>
      </c>
      <c r="D29" s="10" t="s">
        <v>26</v>
      </c>
      <c r="E29" s="9">
        <f t="shared" si="0"/>
        <v>0</v>
      </c>
      <c r="F29" s="20"/>
      <c r="G29" s="20"/>
      <c r="H29" s="20"/>
      <c r="I29" s="20"/>
      <c r="J29" s="20"/>
      <c r="K29" s="20"/>
      <c r="L29" s="16" t="s">
        <v>50</v>
      </c>
      <c r="M29" s="16" t="s">
        <v>50</v>
      </c>
      <c r="N29" s="22"/>
    </row>
    <row r="30" spans="1:14" ht="54.75" customHeight="1">
      <c r="A30" s="3"/>
      <c r="B30" s="25" t="s">
        <v>79</v>
      </c>
      <c r="C30" s="26" t="s">
        <v>85</v>
      </c>
      <c r="D30" s="26" t="s">
        <v>26</v>
      </c>
      <c r="E30" s="9">
        <f t="shared" si="0"/>
        <v>0</v>
      </c>
      <c r="F30" s="24"/>
      <c r="G30" s="24"/>
      <c r="H30" s="24"/>
      <c r="I30" s="24"/>
      <c r="J30" s="24"/>
      <c r="K30" s="24"/>
      <c r="L30" s="16" t="s">
        <v>50</v>
      </c>
      <c r="M30" s="16" t="s">
        <v>50</v>
      </c>
      <c r="N30" s="4"/>
    </row>
    <row r="31" spans="1:14" ht="54.75" customHeight="1">
      <c r="A31" s="3"/>
      <c r="B31" s="25" t="s">
        <v>61</v>
      </c>
      <c r="C31" s="26" t="s">
        <v>72</v>
      </c>
      <c r="D31" s="26" t="s">
        <v>19</v>
      </c>
      <c r="E31" s="9">
        <f t="shared" si="0"/>
        <v>0</v>
      </c>
      <c r="F31" s="24"/>
      <c r="G31" s="24"/>
      <c r="H31" s="24"/>
      <c r="I31" s="24"/>
      <c r="J31" s="24"/>
      <c r="K31" s="24"/>
      <c r="L31" s="16" t="s">
        <v>50</v>
      </c>
      <c r="M31" s="16" t="s">
        <v>50</v>
      </c>
      <c r="N31" s="4"/>
    </row>
    <row r="32" spans="1:14" ht="54.75" customHeight="1">
      <c r="A32" s="3"/>
      <c r="B32" s="25" t="s">
        <v>70</v>
      </c>
      <c r="C32" s="26" t="s">
        <v>73</v>
      </c>
      <c r="D32" s="26" t="s">
        <v>19</v>
      </c>
      <c r="E32" s="9">
        <f t="shared" si="0"/>
        <v>0</v>
      </c>
      <c r="F32" s="24"/>
      <c r="G32" s="24"/>
      <c r="H32" s="24"/>
      <c r="I32" s="24"/>
      <c r="J32" s="24"/>
      <c r="K32" s="24"/>
      <c r="L32" s="16" t="s">
        <v>50</v>
      </c>
      <c r="M32" s="16" t="s">
        <v>50</v>
      </c>
      <c r="N32" s="4"/>
    </row>
    <row r="33" spans="1:14" ht="12.75">
      <c r="A33" s="3"/>
      <c r="B33" s="7" t="s">
        <v>37</v>
      </c>
      <c r="C33" s="10" t="s">
        <v>34</v>
      </c>
      <c r="D33" s="8" t="s">
        <v>19</v>
      </c>
      <c r="E33" s="9">
        <v>1</v>
      </c>
      <c r="F33" s="9"/>
      <c r="G33" s="9"/>
      <c r="H33" s="9"/>
      <c r="I33" s="9"/>
      <c r="J33" s="9"/>
      <c r="K33" s="9"/>
      <c r="L33" s="17" t="s">
        <v>50</v>
      </c>
      <c r="M33" s="17" t="s">
        <v>50</v>
      </c>
      <c r="N33" s="4"/>
    </row>
    <row r="34" spans="1:14" ht="19.5" customHeight="1">
      <c r="A34" s="3"/>
      <c r="B34" s="7" t="s">
        <v>40</v>
      </c>
      <c r="C34" s="10" t="s">
        <v>36</v>
      </c>
      <c r="D34" s="8" t="s">
        <v>26</v>
      </c>
      <c r="E34" s="9">
        <v>129.9</v>
      </c>
      <c r="F34" s="9"/>
      <c r="G34" s="9"/>
      <c r="H34" s="9"/>
      <c r="I34" s="9"/>
      <c r="J34" s="9"/>
      <c r="K34" s="9"/>
      <c r="L34" s="17" t="s">
        <v>50</v>
      </c>
      <c r="M34" s="17" t="s">
        <v>50</v>
      </c>
      <c r="N34" s="4"/>
    </row>
    <row r="35" spans="1:14" ht="53.25" customHeight="1">
      <c r="A35" s="3"/>
      <c r="B35" s="7" t="s">
        <v>46</v>
      </c>
      <c r="C35" s="11" t="s">
        <v>45</v>
      </c>
      <c r="D35" s="8" t="s">
        <v>19</v>
      </c>
      <c r="E35" s="9">
        <f t="shared" si="0"/>
        <v>0</v>
      </c>
      <c r="F35" s="9"/>
      <c r="G35" s="9"/>
      <c r="H35" s="9"/>
      <c r="I35" s="9"/>
      <c r="J35" s="9"/>
      <c r="K35" s="9"/>
      <c r="L35" s="17" t="s">
        <v>50</v>
      </c>
      <c r="M35" s="17" t="s">
        <v>50</v>
      </c>
      <c r="N35" s="4"/>
    </row>
    <row r="36" spans="1:14" ht="53.25" customHeight="1">
      <c r="A36" s="3"/>
      <c r="B36" s="7" t="s">
        <v>67</v>
      </c>
      <c r="C36" s="11" t="s">
        <v>44</v>
      </c>
      <c r="D36" s="8" t="s">
        <v>26</v>
      </c>
      <c r="E36" s="9">
        <f t="shared" si="0"/>
        <v>0</v>
      </c>
      <c r="F36" s="9"/>
      <c r="G36" s="9"/>
      <c r="H36" s="9"/>
      <c r="I36" s="9"/>
      <c r="J36" s="9"/>
      <c r="K36" s="9"/>
      <c r="L36" s="17" t="s">
        <v>50</v>
      </c>
      <c r="M36" s="17" t="s">
        <v>50</v>
      </c>
      <c r="N36" s="4"/>
    </row>
    <row r="37" spans="1:14" ht="45" customHeight="1">
      <c r="A37" s="3"/>
      <c r="B37" s="7" t="s">
        <v>68</v>
      </c>
      <c r="C37" s="11" t="s">
        <v>48</v>
      </c>
      <c r="D37" s="7" t="s">
        <v>19</v>
      </c>
      <c r="E37" s="9">
        <f t="shared" si="0"/>
        <v>0</v>
      </c>
      <c r="F37" s="9"/>
      <c r="G37" s="9"/>
      <c r="H37" s="9"/>
      <c r="I37" s="9"/>
      <c r="J37" s="9"/>
      <c r="K37" s="9"/>
      <c r="L37" s="17" t="s">
        <v>50</v>
      </c>
      <c r="M37" s="17" t="s">
        <v>50</v>
      </c>
      <c r="N37" s="4"/>
    </row>
    <row r="38" spans="1:14" ht="53.25" customHeight="1">
      <c r="A38" s="3"/>
      <c r="B38" s="7" t="s">
        <v>71</v>
      </c>
      <c r="C38" s="11" t="s">
        <v>47</v>
      </c>
      <c r="D38" s="8" t="s">
        <v>26</v>
      </c>
      <c r="E38" s="9">
        <f t="shared" si="0"/>
        <v>0</v>
      </c>
      <c r="F38" s="9"/>
      <c r="G38" s="9"/>
      <c r="H38" s="9"/>
      <c r="I38" s="9"/>
      <c r="J38" s="9"/>
      <c r="K38" s="9"/>
      <c r="L38" s="17"/>
      <c r="M38" s="17" t="s">
        <v>50</v>
      </c>
      <c r="N38" s="4"/>
    </row>
    <row r="39" ht="14.25" customHeight="1">
      <c r="C39" s="14" t="s">
        <v>38</v>
      </c>
    </row>
    <row r="40" spans="3:5" ht="14.25" customHeight="1">
      <c r="C40" s="14" t="s">
        <v>64</v>
      </c>
      <c r="D40" s="15"/>
      <c r="E40" s="15"/>
    </row>
    <row r="41" spans="3:5" ht="14.25" customHeight="1">
      <c r="C41" s="14" t="s">
        <v>49</v>
      </c>
      <c r="D41" s="15"/>
      <c r="E41" s="15"/>
    </row>
    <row r="42" spans="3:5" ht="14.25" customHeight="1">
      <c r="C42" s="15" t="s">
        <v>62</v>
      </c>
      <c r="D42" s="15"/>
      <c r="E42" s="15"/>
    </row>
    <row r="45" ht="14.25" customHeight="1">
      <c r="C45" s="23" t="s">
        <v>63</v>
      </c>
    </row>
  </sheetData>
  <sheetProtection/>
  <mergeCells count="10">
    <mergeCell ref="B23:M23"/>
    <mergeCell ref="B2:N2"/>
    <mergeCell ref="B3:C3"/>
    <mergeCell ref="B4:B6"/>
    <mergeCell ref="C4:C6"/>
    <mergeCell ref="D4:D6"/>
    <mergeCell ref="E4:E6"/>
    <mergeCell ref="F4:M4"/>
    <mergeCell ref="F5:K5"/>
    <mergeCell ref="L5:M5"/>
  </mergeCells>
  <printOptions/>
  <pageMargins left="0" right="0" top="0" bottom="0" header="0.3937007874015748" footer="0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Каримова Елена Раисовна</dc:creator>
  <cp:keywords/>
  <dc:description/>
  <cp:lastModifiedBy>USER</cp:lastModifiedBy>
  <cp:lastPrinted>2019-03-22T13:25:28Z</cp:lastPrinted>
  <dcterms:created xsi:type="dcterms:W3CDTF">2019-02-27T11:52:23Z</dcterms:created>
  <dcterms:modified xsi:type="dcterms:W3CDTF">2019-10-01T05:46:37Z</dcterms:modified>
  <cp:category/>
  <cp:version/>
  <cp:contentType/>
  <cp:contentStatus/>
</cp:coreProperties>
</file>